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en\Pastoralamt\08 KBW\Organisation\Bildungswerke\"/>
    </mc:Choice>
  </mc:AlternateContent>
  <bookViews>
    <workbookView xWindow="120" yWindow="105" windowWidth="15180" windowHeight="9090"/>
  </bookViews>
  <sheets>
    <sheet name="KBW-Entwurf Honorare 09-15" sheetId="1" r:id="rId1"/>
  </sheets>
  <calcPr calcId="162913"/>
</workbook>
</file>

<file path=xl/calcChain.xml><?xml version="1.0" encoding="utf-8"?>
<calcChain xmlns="http://schemas.openxmlformats.org/spreadsheetml/2006/main">
  <c r="C18" i="1" l="1"/>
  <c r="C17" i="1"/>
  <c r="E12" i="1"/>
  <c r="E18" i="1" s="1"/>
  <c r="F12" i="1"/>
  <c r="F18" i="1" s="1"/>
  <c r="G12" i="1"/>
  <c r="G18" i="1" s="1"/>
  <c r="H12" i="1"/>
  <c r="H18" i="1" s="1"/>
  <c r="I12" i="1"/>
  <c r="I18" i="1" s="1"/>
  <c r="D12" i="1"/>
  <c r="E11" i="1"/>
  <c r="F11" i="1"/>
  <c r="G11" i="1"/>
  <c r="H11" i="1"/>
  <c r="H13" i="1" s="1"/>
  <c r="I11" i="1"/>
  <c r="D11" i="1"/>
  <c r="E8" i="1"/>
  <c r="E17" i="1" s="1"/>
  <c r="F8" i="1"/>
  <c r="F17" i="1" s="1"/>
  <c r="G8" i="1"/>
  <c r="G17" i="1" s="1"/>
  <c r="H8" i="1"/>
  <c r="H17" i="1" s="1"/>
  <c r="I8" i="1"/>
  <c r="I17" i="1" s="1"/>
  <c r="D8" i="1"/>
  <c r="D17" i="1" s="1"/>
  <c r="E7" i="1"/>
  <c r="E9" i="1" s="1"/>
  <c r="F7" i="1"/>
  <c r="G7" i="1"/>
  <c r="G9" i="1" s="1"/>
  <c r="H7" i="1"/>
  <c r="I7" i="1"/>
  <c r="I9" i="1" s="1"/>
  <c r="D7" i="1"/>
  <c r="C13" i="1"/>
  <c r="C9" i="1"/>
  <c r="E13" i="1"/>
  <c r="F13" i="1" l="1"/>
  <c r="F9" i="1"/>
  <c r="H9" i="1"/>
  <c r="D9" i="1"/>
  <c r="G13" i="1"/>
  <c r="D13" i="1"/>
  <c r="D18" i="1"/>
</calcChain>
</file>

<file path=xl/sharedStrings.xml><?xml version="1.0" encoding="utf-8"?>
<sst xmlns="http://schemas.openxmlformats.org/spreadsheetml/2006/main" count="52" uniqueCount="40">
  <si>
    <t>bei 1 ReferentIn</t>
  </si>
  <si>
    <t>Zuschuss der Zentrale</t>
  </si>
  <si>
    <t>Kosten für das KBW vor Ort</t>
  </si>
  <si>
    <t xml:space="preserve">ReferentenInnenhonorare </t>
  </si>
  <si>
    <t xml:space="preserve">Der Zuschuss wird auch gewährt, wenn kein Honorar verrechnet wird. </t>
  </si>
  <si>
    <t>sofern er den Termin wahrgenommen hat.</t>
  </si>
  <si>
    <t>Gemeindesubventionen:</t>
  </si>
  <si>
    <t>Wenn das KBW von Land und Bund anerkannt und finanziell unterstützt wird, sollte dies ebenso</t>
  </si>
  <si>
    <t>für die Gemeinden gelten. Viele Gemeinden sind hier sehr großzügig.</t>
  </si>
  <si>
    <t>Auch die Zusammenarbeit mit anderen Vereinen und Institutionen kann sich finanziell positiv aus-</t>
  </si>
  <si>
    <t>wirken (und ist in unserem Leitbild festgelegt).</t>
  </si>
  <si>
    <t>Generell soll die Arbeit der örtlichen Bildungswerke selbstverständlich nicht am Geld scheitern.</t>
  </si>
  <si>
    <t>Vergessen Sie aber nicht die Subventiongsgeber vor Ort, die Pfarren, vorallem aber die Gemeinden.</t>
  </si>
  <si>
    <t>KBW-Allgemein</t>
  </si>
  <si>
    <t>1 Arbeitseinheit umfasst 45 Minuten</t>
  </si>
  <si>
    <t>135 Min</t>
  </si>
  <si>
    <t>90 Min</t>
  </si>
  <si>
    <t>45 Min</t>
  </si>
  <si>
    <t>225 Min</t>
  </si>
  <si>
    <t>180 Min</t>
  </si>
  <si>
    <t>bei 2 ReferentInnen</t>
  </si>
  <si>
    <t>360 Min</t>
  </si>
  <si>
    <t>zB 9:00 bis 18:00</t>
  </si>
  <si>
    <t>450 Min</t>
  </si>
  <si>
    <t>Arbeitseinheiten</t>
  </si>
  <si>
    <t>1/2 Tag</t>
  </si>
  <si>
    <t>1 Tag</t>
  </si>
  <si>
    <t xml:space="preserve">1 Tag </t>
  </si>
  <si>
    <t>inkl. Abend</t>
  </si>
  <si>
    <t>Kooperationspartner ohne Bildungswerkkontakt</t>
  </si>
  <si>
    <t>Kath. Bildungswerk</t>
  </si>
  <si>
    <t>bei 2 ReferentInnen (21,00 Eur pro Ref u AE)</t>
  </si>
  <si>
    <t xml:space="preserve">Die Fahrtspesen übernimmt die Zentrale für die Bildungswerke vor Ort. Die Kooperationspartner ohne Bildugnswerkkontakt tragen die Fahrtspesen selbst - </t>
  </si>
  <si>
    <t>ordentlichen KBW-Honorars.</t>
  </si>
  <si>
    <t>ReferentInnen - Fahrtspesen - gültig für Bildungswerke oder Kooperationspartner mit Bildungswerkkontakt:</t>
  </si>
  <si>
    <t>gültig bis auf Widerruf. Bei Absage einer VA erhält der Ref. das 1/2 Honorar = ordentlicher KBW-Satz + Fahrtspesen bei Bildungswerkveranstaltungen,</t>
  </si>
  <si>
    <t>Innerhalb Vorarlbergs werden die Fahrtspesen dem jeweils gültigen gesetzlichen Kilometersatz angepasst und von der KBW-Zentrale getragen.</t>
  </si>
  <si>
    <t>Außerhalb von Vorarlberg finanziert das KBW-Büro die Bahnfahrt 2. Klasse od. KM-Satz von 0,22 Eur.</t>
  </si>
  <si>
    <t>Bei Absage einer VA erhält der Ref. das 1/2 Honorar = ordentlicher KBW-Satz + Fahrtspesen bei Bildungswerkveranstaltungen,</t>
  </si>
  <si>
    <t>Bei Honorarsätzen, die nicht dem Bildungswerksatz entsprechen, übernimmt die Zentrale 10% des Honorars od. mindestens den Zuschuss 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</si>
</sst>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]\ * #,##0.00_-;\-[$€]\ * #,##0.00_-;_-[$€]\ * &quot;-&quot;??_-;_-@_-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4" fontId="8" fillId="0" borderId="0" xfId="0" applyNumberFormat="1" applyFont="1"/>
    <xf numFmtId="4" fontId="5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9" fillId="0" borderId="0" xfId="0" applyNumberFormat="1" applyFont="1" applyBorder="1"/>
    <xf numFmtId="4" fontId="4" fillId="0" borderId="0" xfId="0" applyNumberFormat="1" applyFont="1" applyFill="1" applyBorder="1"/>
    <xf numFmtId="0" fontId="1" fillId="0" borderId="2" xfId="0" applyFont="1" applyBorder="1" applyAlignment="1">
      <alignment horizontal="center"/>
    </xf>
    <xf numFmtId="0" fontId="10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4" fontId="1" fillId="3" borderId="0" xfId="0" applyNumberFormat="1" applyFont="1" applyFill="1"/>
    <xf numFmtId="4" fontId="4" fillId="3" borderId="0" xfId="0" applyNumberFormat="1" applyFont="1" applyFill="1" applyBorder="1"/>
    <xf numFmtId="0" fontId="8" fillId="0" borderId="0" xfId="0" applyFont="1"/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10" fillId="4" borderId="0" xfId="0" applyFont="1" applyFill="1" applyBorder="1"/>
    <xf numFmtId="4" fontId="9" fillId="4" borderId="0" xfId="0" applyNumberFormat="1" applyFont="1" applyFill="1" applyBorder="1"/>
    <xf numFmtId="0" fontId="0" fillId="4" borderId="0" xfId="0" applyFill="1"/>
    <xf numFmtId="4" fontId="1" fillId="4" borderId="0" xfId="0" applyNumberFormat="1" applyFont="1" applyFill="1"/>
    <xf numFmtId="0" fontId="10" fillId="0" borderId="0" xfId="0" applyFont="1" applyFill="1" applyBorder="1"/>
    <xf numFmtId="4" fontId="1" fillId="0" borderId="0" xfId="0" applyNumberFormat="1" applyFont="1" applyFill="1"/>
    <xf numFmtId="0" fontId="0" fillId="0" borderId="0" xfId="0" applyFill="1"/>
    <xf numFmtId="1" fontId="1" fillId="2" borderId="1" xfId="0" applyNumberFormat="1" applyFont="1" applyFill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zoomScaleNormal="100" workbookViewId="0">
      <selection activeCell="J31" sqref="J31"/>
    </sheetView>
  </sheetViews>
  <sheetFormatPr baseColWidth="10" defaultRowHeight="12.75" x14ac:dyDescent="0.2"/>
  <cols>
    <col min="1" max="1" width="31.140625" customWidth="1"/>
    <col min="2" max="2" width="16.5703125" style="5" bestFit="1" customWidth="1"/>
    <col min="3" max="4" width="6.5703125" bestFit="1" customWidth="1"/>
    <col min="5" max="7" width="7.5703125" bestFit="1" customWidth="1"/>
    <col min="8" max="8" width="8" customWidth="1"/>
    <col min="9" max="9" width="8.5703125" customWidth="1"/>
  </cols>
  <sheetData>
    <row r="1" spans="1:9" ht="15.75" x14ac:dyDescent="0.25">
      <c r="A1" s="3" t="s">
        <v>13</v>
      </c>
    </row>
    <row r="2" spans="1:9" ht="15" x14ac:dyDescent="0.2">
      <c r="A2" s="1" t="s">
        <v>3</v>
      </c>
    </row>
    <row r="3" spans="1:9" x14ac:dyDescent="0.2">
      <c r="C3" s="12"/>
      <c r="D3" s="13"/>
      <c r="E3" s="13"/>
      <c r="F3" s="20" t="s">
        <v>25</v>
      </c>
      <c r="G3" s="13"/>
      <c r="H3" s="14" t="s">
        <v>26</v>
      </c>
      <c r="I3" s="14" t="s">
        <v>27</v>
      </c>
    </row>
    <row r="4" spans="1:9" ht="22.5" x14ac:dyDescent="0.2">
      <c r="A4" s="9" t="s">
        <v>14</v>
      </c>
      <c r="H4" s="19" t="s">
        <v>22</v>
      </c>
      <c r="I4" s="21" t="s">
        <v>28</v>
      </c>
    </row>
    <row r="5" spans="1:9" x14ac:dyDescent="0.2">
      <c r="C5" s="10" t="s">
        <v>17</v>
      </c>
      <c r="D5" s="10" t="s">
        <v>16</v>
      </c>
      <c r="E5" s="10" t="s">
        <v>15</v>
      </c>
      <c r="F5" s="6" t="s">
        <v>19</v>
      </c>
      <c r="G5" s="6" t="s">
        <v>18</v>
      </c>
      <c r="H5" s="6" t="s">
        <v>21</v>
      </c>
      <c r="I5" s="6" t="s">
        <v>23</v>
      </c>
    </row>
    <row r="6" spans="1:9" ht="14.25" x14ac:dyDescent="0.2">
      <c r="A6" s="16" t="s">
        <v>30</v>
      </c>
      <c r="B6" s="17" t="s">
        <v>24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8</v>
      </c>
      <c r="I6" s="29">
        <v>10</v>
      </c>
    </row>
    <row r="7" spans="1:9" ht="14.25" x14ac:dyDescent="0.2">
      <c r="A7" s="11" t="s">
        <v>0</v>
      </c>
      <c r="B7" s="8"/>
      <c r="C7">
        <v>28</v>
      </c>
      <c r="D7">
        <f>$C$7*D6</f>
        <v>56</v>
      </c>
      <c r="E7">
        <f t="shared" ref="E7:I7" si="0">$C$7*E6</f>
        <v>84</v>
      </c>
      <c r="F7">
        <f t="shared" si="0"/>
        <v>112</v>
      </c>
      <c r="G7">
        <f t="shared" si="0"/>
        <v>140</v>
      </c>
      <c r="H7">
        <f t="shared" si="0"/>
        <v>224</v>
      </c>
      <c r="I7">
        <f t="shared" si="0"/>
        <v>280</v>
      </c>
    </row>
    <row r="8" spans="1:9" ht="14.25" x14ac:dyDescent="0.2">
      <c r="A8" s="22" t="s">
        <v>1</v>
      </c>
      <c r="B8" s="23"/>
      <c r="C8" s="24">
        <v>9</v>
      </c>
      <c r="D8" s="24">
        <f>$C$8*D6</f>
        <v>18</v>
      </c>
      <c r="E8" s="24">
        <f t="shared" ref="E8:I8" si="1">$C$8*E6</f>
        <v>27</v>
      </c>
      <c r="F8" s="24">
        <f t="shared" si="1"/>
        <v>36</v>
      </c>
      <c r="G8" s="24">
        <f t="shared" si="1"/>
        <v>45</v>
      </c>
      <c r="H8" s="24">
        <f t="shared" si="1"/>
        <v>72</v>
      </c>
      <c r="I8" s="24">
        <f t="shared" si="1"/>
        <v>90</v>
      </c>
    </row>
    <row r="9" spans="1:9" ht="14.25" x14ac:dyDescent="0.2">
      <c r="A9" s="11" t="s">
        <v>2</v>
      </c>
      <c r="B9" s="8"/>
      <c r="C9">
        <f t="shared" ref="C9" si="2">C7-C8</f>
        <v>19</v>
      </c>
      <c r="D9">
        <f t="shared" ref="D9" si="3">D7-D8</f>
        <v>38</v>
      </c>
      <c r="E9">
        <f t="shared" ref="E9" si="4">E7-E8</f>
        <v>57</v>
      </c>
      <c r="F9">
        <f t="shared" ref="F9" si="5">F7-F8</f>
        <v>76</v>
      </c>
      <c r="G9">
        <f t="shared" ref="G9" si="6">G7-G8</f>
        <v>95</v>
      </c>
      <c r="H9">
        <f t="shared" ref="H9" si="7">H7-H8</f>
        <v>152</v>
      </c>
      <c r="I9">
        <f t="shared" ref="I9" si="8">I7-I8</f>
        <v>190</v>
      </c>
    </row>
    <row r="10" spans="1:9" x14ac:dyDescent="0.2">
      <c r="A10" s="11"/>
      <c r="B10" s="11"/>
    </row>
    <row r="11" spans="1:9" ht="14.25" x14ac:dyDescent="0.2">
      <c r="A11" s="11" t="s">
        <v>31</v>
      </c>
      <c r="B11" s="8"/>
      <c r="C11">
        <v>42</v>
      </c>
      <c r="D11">
        <f>$C$11*D6</f>
        <v>84</v>
      </c>
      <c r="E11">
        <f t="shared" ref="E11:I11" si="9">$C$11*E6</f>
        <v>126</v>
      </c>
      <c r="F11">
        <f t="shared" si="9"/>
        <v>168</v>
      </c>
      <c r="G11">
        <f t="shared" si="9"/>
        <v>210</v>
      </c>
      <c r="H11">
        <f t="shared" si="9"/>
        <v>336</v>
      </c>
      <c r="I11">
        <f t="shared" si="9"/>
        <v>420</v>
      </c>
    </row>
    <row r="12" spans="1:9" ht="14.25" x14ac:dyDescent="0.2">
      <c r="A12" s="22" t="s">
        <v>1</v>
      </c>
      <c r="B12" s="23"/>
      <c r="C12" s="24">
        <v>12</v>
      </c>
      <c r="D12" s="24">
        <f>$C$12*D6</f>
        <v>24</v>
      </c>
      <c r="E12" s="24">
        <f t="shared" ref="E12:I12" si="10">$C$12*E6</f>
        <v>36</v>
      </c>
      <c r="F12" s="24">
        <f t="shared" si="10"/>
        <v>48</v>
      </c>
      <c r="G12" s="24">
        <f t="shared" si="10"/>
        <v>60</v>
      </c>
      <c r="H12" s="24">
        <f t="shared" si="10"/>
        <v>96</v>
      </c>
      <c r="I12" s="24">
        <f t="shared" si="10"/>
        <v>120</v>
      </c>
    </row>
    <row r="13" spans="1:9" ht="14.25" x14ac:dyDescent="0.2">
      <c r="A13" s="11" t="s">
        <v>2</v>
      </c>
      <c r="B13" s="8"/>
      <c r="C13">
        <f t="shared" ref="C13" si="11">C11-C12</f>
        <v>30</v>
      </c>
      <c r="D13">
        <f t="shared" ref="D13" si="12">D11-D12</f>
        <v>60</v>
      </c>
      <c r="E13">
        <f>E11-E12</f>
        <v>90</v>
      </c>
      <c r="F13">
        <f>F11-F12</f>
        <v>120</v>
      </c>
      <c r="G13">
        <f>G11-G12</f>
        <v>150</v>
      </c>
      <c r="H13">
        <f>H11-H12</f>
        <v>240</v>
      </c>
      <c r="I13">
        <v>300</v>
      </c>
    </row>
    <row r="14" spans="1:9" ht="14.25" x14ac:dyDescent="0.2">
      <c r="A14" s="15"/>
      <c r="B14" s="9"/>
      <c r="F14" s="6"/>
      <c r="H14" s="14"/>
    </row>
    <row r="15" spans="1:9" ht="14.25" x14ac:dyDescent="0.2">
      <c r="A15" s="15"/>
      <c r="C15" s="10" t="s">
        <v>17</v>
      </c>
      <c r="D15" s="10" t="s">
        <v>16</v>
      </c>
      <c r="E15" s="10" t="s">
        <v>15</v>
      </c>
      <c r="F15" s="6" t="s">
        <v>19</v>
      </c>
      <c r="G15" s="6" t="s">
        <v>18</v>
      </c>
      <c r="H15" s="6" t="s">
        <v>21</v>
      </c>
      <c r="I15" s="6" t="s">
        <v>23</v>
      </c>
    </row>
    <row r="16" spans="1:9" ht="14.25" x14ac:dyDescent="0.2">
      <c r="A16" s="16" t="s">
        <v>29</v>
      </c>
      <c r="B16" s="17"/>
      <c r="C16" s="29">
        <v>1</v>
      </c>
      <c r="D16" s="29">
        <v>2</v>
      </c>
      <c r="E16" s="29">
        <v>3</v>
      </c>
      <c r="F16" s="29">
        <v>4</v>
      </c>
      <c r="G16" s="29">
        <v>5</v>
      </c>
      <c r="H16" s="29">
        <v>8</v>
      </c>
      <c r="I16" s="29">
        <v>10</v>
      </c>
    </row>
    <row r="17" spans="1:9" x14ac:dyDescent="0.2">
      <c r="A17" s="22" t="s">
        <v>1</v>
      </c>
      <c r="B17" s="25" t="s">
        <v>0</v>
      </c>
      <c r="C17" s="24">
        <f t="shared" ref="C17:I17" si="13">C8*50%</f>
        <v>4.5</v>
      </c>
      <c r="D17" s="24">
        <f t="shared" si="13"/>
        <v>9</v>
      </c>
      <c r="E17" s="24">
        <f t="shared" si="13"/>
        <v>13.5</v>
      </c>
      <c r="F17" s="24">
        <f t="shared" si="13"/>
        <v>18</v>
      </c>
      <c r="G17" s="24">
        <f t="shared" si="13"/>
        <v>22.5</v>
      </c>
      <c r="H17" s="24">
        <f t="shared" si="13"/>
        <v>36</v>
      </c>
      <c r="I17" s="24">
        <f t="shared" si="13"/>
        <v>45</v>
      </c>
    </row>
    <row r="18" spans="1:9" x14ac:dyDescent="0.2">
      <c r="A18" s="26" t="s">
        <v>1</v>
      </c>
      <c r="B18" s="27" t="s">
        <v>20</v>
      </c>
      <c r="C18" s="28">
        <f t="shared" ref="C18:I18" si="14">C12*50%</f>
        <v>6</v>
      </c>
      <c r="D18" s="28">
        <f t="shared" si="14"/>
        <v>12</v>
      </c>
      <c r="E18" s="28">
        <f t="shared" si="14"/>
        <v>18</v>
      </c>
      <c r="F18" s="28">
        <f t="shared" si="14"/>
        <v>24</v>
      </c>
      <c r="G18" s="28">
        <f t="shared" si="14"/>
        <v>30</v>
      </c>
      <c r="H18" s="28">
        <f t="shared" si="14"/>
        <v>48</v>
      </c>
      <c r="I18" s="28">
        <f t="shared" si="14"/>
        <v>60</v>
      </c>
    </row>
    <row r="19" spans="1:9" ht="14.25" x14ac:dyDescent="0.2">
      <c r="A19" s="15"/>
    </row>
    <row r="20" spans="1:9" x14ac:dyDescent="0.2">
      <c r="A20" t="s">
        <v>4</v>
      </c>
    </row>
    <row r="22" spans="1:9" x14ac:dyDescent="0.2">
      <c r="A22" s="6" t="s">
        <v>32</v>
      </c>
      <c r="B22" s="4"/>
      <c r="C22" s="18"/>
      <c r="D22" s="18"/>
      <c r="E22" s="18"/>
      <c r="F22" s="18"/>
      <c r="G22" s="18"/>
      <c r="H22" s="18"/>
      <c r="I22" s="18"/>
    </row>
    <row r="23" spans="1:9" x14ac:dyDescent="0.2">
      <c r="A23" s="6" t="s">
        <v>35</v>
      </c>
      <c r="B23" s="7"/>
      <c r="C23" s="6"/>
      <c r="D23" s="6"/>
      <c r="E23" s="6"/>
      <c r="F23" s="6"/>
      <c r="G23" s="6"/>
      <c r="H23" s="6"/>
      <c r="I23" s="6"/>
    </row>
    <row r="24" spans="1:9" x14ac:dyDescent="0.2">
      <c r="A24" s="6" t="s">
        <v>38</v>
      </c>
      <c r="B24" s="7"/>
      <c r="C24" s="6"/>
      <c r="D24" s="6"/>
      <c r="E24" s="6"/>
      <c r="F24" s="6"/>
      <c r="G24" s="6"/>
      <c r="H24" s="6"/>
      <c r="I24" s="6"/>
    </row>
    <row r="25" spans="1:9" x14ac:dyDescent="0.2">
      <c r="A25" s="6" t="s">
        <v>5</v>
      </c>
    </row>
    <row r="26" spans="1:9" x14ac:dyDescent="0.2">
      <c r="A26" s="6"/>
    </row>
    <row r="27" spans="1:9" x14ac:dyDescent="0.2">
      <c r="A27" s="6" t="s">
        <v>39</v>
      </c>
    </row>
    <row r="28" spans="1:9" x14ac:dyDescent="0.2">
      <c r="A28" s="6" t="s">
        <v>33</v>
      </c>
    </row>
    <row r="29" spans="1:9" x14ac:dyDescent="0.2">
      <c r="A29" s="6"/>
    </row>
    <row r="30" spans="1:9" x14ac:dyDescent="0.2">
      <c r="A30" s="2" t="s">
        <v>34</v>
      </c>
    </row>
    <row r="31" spans="1:9" x14ac:dyDescent="0.2">
      <c r="A31" t="s">
        <v>36</v>
      </c>
    </row>
    <row r="32" spans="1:9" x14ac:dyDescent="0.2">
      <c r="A32" t="s">
        <v>37</v>
      </c>
    </row>
    <row r="34" spans="1:1" x14ac:dyDescent="0.2">
      <c r="A34" s="2" t="s">
        <v>6</v>
      </c>
    </row>
    <row r="35" spans="1:1" x14ac:dyDescent="0.2">
      <c r="A35" t="s">
        <v>11</v>
      </c>
    </row>
    <row r="36" spans="1:1" x14ac:dyDescent="0.2">
      <c r="A36" t="s">
        <v>12</v>
      </c>
    </row>
    <row r="37" spans="1:1" x14ac:dyDescent="0.2">
      <c r="A37" t="s">
        <v>7</v>
      </c>
    </row>
    <row r="38" spans="1:1" x14ac:dyDescent="0.2">
      <c r="A38" t="s">
        <v>8</v>
      </c>
    </row>
    <row r="39" spans="1:1" x14ac:dyDescent="0.2">
      <c r="A39" t="s">
        <v>9</v>
      </c>
    </row>
    <row r="40" spans="1:1" x14ac:dyDescent="0.2">
      <c r="A40" t="s">
        <v>10</v>
      </c>
    </row>
  </sheetData>
  <phoneticPr fontId="0" type="noConversion"/>
  <printOptions gridLines="1"/>
  <pageMargins left="0.59055118110236227" right="0.59055118110236227" top="1.2598425196850394" bottom="0.98425196850393704" header="0.51181102362204722" footer="0.51181102362204722"/>
  <pageSetup paperSize="9" orientation="landscape" r:id="rId1"/>
  <headerFooter alignWithMargins="0">
    <oddHeader>&amp;L&amp;8Kath. Bildungswerk Vorarlberg
Bahnhofstrasse 13
6800 Feldkirch&amp;R&amp;8T05522/3485
F05522/34853-5
kbw@kath-kirche-vorarlberg.at
www.bildungswerk-vorarlberg.at
ZVR-Zahl 107736478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KBW-Entwurf Honorare 09-15</vt:lpstr>
    </vt:vector>
  </TitlesOfParts>
  <Company>Diözese Feldkirch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monika.stemmer</dc:creator>
  <cp:lastModifiedBy>bianca kumpitsch</cp:lastModifiedBy>
  <cp:lastPrinted>2015-09-10T07:45:50Z</cp:lastPrinted>
  <dcterms:created xsi:type="dcterms:W3CDTF">2008-04-16T12:23:57Z</dcterms:created>
  <dcterms:modified xsi:type="dcterms:W3CDTF">2022-05-09T13:27:14Z</dcterms:modified>
</cp:coreProperties>
</file>